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ilesv2\事務局用共有フォルダ\05-業務課\00－5　助成金申請\R7助成金\19-血圧計導入促進助成\"/>
    </mc:Choice>
  </mc:AlternateContent>
  <xr:revisionPtr revIDLastSave="0" documentId="13_ncr:1_{C702627A-6714-466D-896B-3BA91D9DE4D8}" xr6:coauthVersionLast="47" xr6:coauthVersionMax="47" xr10:uidLastSave="{00000000-0000-0000-0000-000000000000}"/>
  <bookViews>
    <workbookView xWindow="-120" yWindow="-120" windowWidth="20730" windowHeight="11040" tabRatio="690" xr2:uid="{00000000-000D-0000-FFFF-FFFF00000000}"/>
  </bookViews>
  <sheets>
    <sheet name="【様式２】R７血圧計導入内訳書" sheetId="10" r:id="rId1"/>
    <sheet name="【対象機器一覧】（2025.04.01現在）" sheetId="14" r:id="rId2"/>
  </sheets>
  <definedNames>
    <definedName name="_xlnm._FilterDatabase" localSheetId="0" hidden="1">【様式２】R７血圧計導入内訳書!$A$6:$I$9</definedName>
    <definedName name="_xlnm.Print_Area" localSheetId="0">【様式２】R７血圧計導入内訳書!$A$1:$I$9</definedName>
    <definedName name="_xlnm.Print_Titles" localSheetId="0">【様式２】R７血圧計導入内訳書!$5:$6</definedName>
  </definedNames>
  <calcPr calcId="191029"/>
</workbook>
</file>

<file path=xl/calcChain.xml><?xml version="1.0" encoding="utf-8"?>
<calcChain xmlns="http://schemas.openxmlformats.org/spreadsheetml/2006/main">
  <c r="G8" i="10" l="1"/>
  <c r="G9" i="10"/>
  <c r="H9" i="10" s="1"/>
  <c r="H8" i="10"/>
  <c r="G7" i="10"/>
  <c r="H7" i="10"/>
</calcChain>
</file>

<file path=xl/sharedStrings.xml><?xml version="1.0" encoding="utf-8"?>
<sst xmlns="http://schemas.openxmlformats.org/spreadsheetml/2006/main" count="72" uniqueCount="40">
  <si>
    <t>事業者名</t>
    <rPh sb="0" eb="4">
      <t>ジギョウシャメイ</t>
    </rPh>
    <phoneticPr fontId="2"/>
  </si>
  <si>
    <t>支店・営業所名</t>
    <rPh sb="0" eb="2">
      <t>シテン</t>
    </rPh>
    <rPh sb="3" eb="6">
      <t>エイギョウショ</t>
    </rPh>
    <rPh sb="6" eb="7">
      <t>メイ</t>
    </rPh>
    <phoneticPr fontId="2"/>
  </si>
  <si>
    <t>整理</t>
    <rPh sb="0" eb="2">
      <t>セイリ</t>
    </rPh>
    <phoneticPr fontId="2"/>
  </si>
  <si>
    <t>番号</t>
    <rPh sb="0" eb="2">
      <t>バンゴウ</t>
    </rPh>
    <phoneticPr fontId="2"/>
  </si>
  <si>
    <t>全ト協</t>
    <rPh sb="0" eb="3">
      <t>ゼン</t>
    </rPh>
    <phoneticPr fontId="2"/>
  </si>
  <si>
    <t>助成額（円）</t>
    <rPh sb="0" eb="3">
      <t>ジョセイガク</t>
    </rPh>
    <phoneticPr fontId="2"/>
  </si>
  <si>
    <t>取得価格（円）
※消費税抜き</t>
    <rPh sb="0" eb="2">
      <t>シュトク</t>
    </rPh>
    <rPh sb="2" eb="4">
      <t>カカク</t>
    </rPh>
    <rPh sb="5" eb="6">
      <t>エン</t>
    </rPh>
    <rPh sb="9" eb="12">
      <t>ショウヒゼイ</t>
    </rPh>
    <rPh sb="12" eb="13">
      <t>ヌ</t>
    </rPh>
    <phoneticPr fontId="2"/>
  </si>
  <si>
    <t>購入年月</t>
    <rPh sb="0" eb="2">
      <t>コウニュウ</t>
    </rPh>
    <rPh sb="2" eb="4">
      <t>ネンゲツ</t>
    </rPh>
    <phoneticPr fontId="2"/>
  </si>
  <si>
    <t>事業者名：　　　　　　　　　　　　</t>
    <rPh sb="0" eb="3">
      <t>ジギョウシャ</t>
    </rPh>
    <rPh sb="3" eb="4">
      <t>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</si>
  <si>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</si>
  <si>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メーカー名</t>
    <rPh sb="4" eb="5">
      <t>メイ</t>
    </rPh>
    <phoneticPr fontId="2"/>
  </si>
  <si>
    <t>機器名・型式</t>
    <rPh sb="0" eb="3">
      <t>キキメイ</t>
    </rPh>
    <rPh sb="4" eb="6">
      <t>カタシキ</t>
    </rPh>
    <phoneticPr fontId="2"/>
  </si>
  <si>
    <t>エー・アンド・デイ</t>
    <phoneticPr fontId="2"/>
  </si>
  <si>
    <t>ＴＭ２６５７Ｐ－ＪＣ</t>
  </si>
  <si>
    <t>ＴＭ２６５７ＶＰ－ＪＣ</t>
  </si>
  <si>
    <t>ＴＭ２６５７WＰ－ＪＣ</t>
    <phoneticPr fontId="2"/>
  </si>
  <si>
    <t>ＴＭ２６５７WＶＰ－ＪＣ</t>
    <phoneticPr fontId="2"/>
  </si>
  <si>
    <t>－</t>
    <phoneticPr fontId="2"/>
  </si>
  <si>
    <t>オムロン</t>
    <phoneticPr fontId="2"/>
  </si>
  <si>
    <t>ＨＢＰ－９０２０－ＪＰ</t>
    <phoneticPr fontId="2"/>
  </si>
  <si>
    <t>ＨＢＰ－９０２１－ＪＰ</t>
  </si>
  <si>
    <t>ＨＢＰ－９０２０</t>
  </si>
  <si>
    <t>ＨＢＰ－９０２１</t>
  </si>
  <si>
    <t>ＨＢＰ－９０３０</t>
  </si>
  <si>
    <t>ＨＢＰ－９０３１Ｃ</t>
  </si>
  <si>
    <t>ＨＢＰ－９０３５</t>
  </si>
  <si>
    <t>ＨＢＰ－９０３６Ｃ</t>
  </si>
  <si>
    <t>キヤノン</t>
    <phoneticPr fontId="2"/>
  </si>
  <si>
    <t>ＵＤＥＸ－ｉ　ＴｙｐｅⅡ</t>
    <phoneticPr fontId="2"/>
  </si>
  <si>
    <t>ＵＤＥＸ－ｉ２　ＴｙｐｅⅡ</t>
    <phoneticPr fontId="2"/>
  </si>
  <si>
    <t>スズケン</t>
    <phoneticPr fontId="2"/>
  </si>
  <si>
    <t>ＡＣ　０５Ｐ</t>
  </si>
  <si>
    <t>タニタ</t>
    <phoneticPr fontId="2"/>
  </si>
  <si>
    <t>ＢＰ－９００</t>
  </si>
  <si>
    <t>ＢＰ－９１０</t>
    <phoneticPr fontId="2"/>
  </si>
  <si>
    <t>機種名</t>
    <rPh sb="0" eb="2">
      <t>キシュ</t>
    </rPh>
    <rPh sb="2" eb="3">
      <t>メイ</t>
    </rPh>
    <phoneticPr fontId="2"/>
  </si>
  <si>
    <t>メーカー</t>
    <phoneticPr fontId="2"/>
  </si>
  <si>
    <t>取得価格2/1</t>
    <rPh sb="0" eb="2">
      <t>シュトク</t>
    </rPh>
    <rPh sb="2" eb="4">
      <t>カカク</t>
    </rPh>
    <phoneticPr fontId="2"/>
  </si>
  <si>
    <t>様式１－２</t>
    <phoneticPr fontId="2"/>
  </si>
  <si>
    <t>令和７年度血圧計導入内訳書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</si>
</sst>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38" fontId="1" fillId="0" borderId="1" xfId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8" fontId="0" fillId="0" borderId="2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vertical="center" wrapText="1" shrinkToFit="1"/>
    </xf>
    <xf numFmtId="0" fontId="4" fillId="4" borderId="1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shrinkToFit="1"/>
    </xf>
    <xf numFmtId="0" fontId="0" fillId="2" borderId="8" xfId="0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9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5.875" style="1" customWidth="1"/>
    <col min="2" max="2" width="29.125" style="1" customWidth="1"/>
    <col min="3" max="3" width="17.625" style="1" customWidth="1"/>
    <col min="4" max="4" width="19.625" style="1" customWidth="1"/>
    <col min="5" max="5" width="22.25" style="1" customWidth="1"/>
    <col min="6" max="6" width="12.875" style="1" customWidth="1"/>
    <col min="7" max="7" width="9.625" style="1" hidden="1" customWidth="1"/>
    <col min="8" max="8" width="13.625" style="1" customWidth="1"/>
    <col min="9" max="9" width="14.625" style="1" customWidth="1"/>
    <col min="10" max="16384" width="9" style="1"/>
  </cols>
  <sheetData>
    <row r="1" spans="1:9" ht="26.25" customHeight="1" x14ac:dyDescent="0.15">
      <c r="A1" s="34" t="s">
        <v>38</v>
      </c>
      <c r="B1" s="32"/>
    </row>
    <row r="2" spans="1:9" ht="26.25" customHeight="1" x14ac:dyDescent="0.15">
      <c r="A2" s="32"/>
      <c r="B2" s="32"/>
      <c r="C2" s="33" t="s">
        <v>39</v>
      </c>
      <c r="D2" s="33"/>
      <c r="E2" s="33"/>
      <c r="F2" s="33"/>
    </row>
    <row r="3" spans="1:9" ht="20.25" customHeight="1" x14ac:dyDescent="0.15">
      <c r="H3" s="23" t="s">
        <v>9</v>
      </c>
      <c r="I3" s="23"/>
    </row>
    <row r="4" spans="1:9" ht="30.75" customHeight="1" x14ac:dyDescent="0.15">
      <c r="H4" s="27" t="s">
        <v>8</v>
      </c>
      <c r="I4" s="27"/>
    </row>
    <row r="5" spans="1:9" ht="21" customHeight="1" x14ac:dyDescent="0.15">
      <c r="A5" s="8" t="s">
        <v>2</v>
      </c>
      <c r="B5" s="24" t="s">
        <v>0</v>
      </c>
      <c r="C5" s="24" t="s">
        <v>1</v>
      </c>
      <c r="D5" s="24" t="s">
        <v>36</v>
      </c>
      <c r="E5" s="24" t="s">
        <v>35</v>
      </c>
      <c r="F5" s="26" t="s">
        <v>6</v>
      </c>
      <c r="G5" s="26" t="s">
        <v>37</v>
      </c>
      <c r="H5" s="11" t="s">
        <v>5</v>
      </c>
      <c r="I5" s="24" t="s">
        <v>7</v>
      </c>
    </row>
    <row r="6" spans="1:9" ht="21" customHeight="1" x14ac:dyDescent="0.15">
      <c r="A6" s="9" t="s">
        <v>3</v>
      </c>
      <c r="B6" s="25"/>
      <c r="C6" s="25"/>
      <c r="D6" s="25"/>
      <c r="E6" s="25"/>
      <c r="F6" s="25"/>
      <c r="G6" s="28"/>
      <c r="H6" s="10" t="s">
        <v>4</v>
      </c>
      <c r="I6" s="25"/>
    </row>
    <row r="7" spans="1:9" ht="40.5" customHeight="1" x14ac:dyDescent="0.15">
      <c r="A7" s="4">
        <v>1</v>
      </c>
      <c r="B7" s="5"/>
      <c r="C7" s="5"/>
      <c r="D7" s="4"/>
      <c r="E7" s="4"/>
      <c r="F7" s="6"/>
      <c r="G7" s="7">
        <f>F7/2</f>
        <v>0</v>
      </c>
      <c r="H7" s="2">
        <f>MAX(0,MIN(50000,G7))</f>
        <v>0</v>
      </c>
      <c r="I7" s="3"/>
    </row>
    <row r="8" spans="1:9" ht="40.5" customHeight="1" x14ac:dyDescent="0.15">
      <c r="A8" s="4">
        <v>2</v>
      </c>
      <c r="B8" s="5"/>
      <c r="C8" s="5"/>
      <c r="D8" s="4"/>
      <c r="E8" s="4"/>
      <c r="F8" s="7"/>
      <c r="G8" s="7">
        <f t="shared" ref="G8:G9" si="0">F8/2</f>
        <v>0</v>
      </c>
      <c r="H8" s="2">
        <f t="shared" ref="H8:H9" si="1">MAX(0,MIN(50000,G8))</f>
        <v>0</v>
      </c>
      <c r="I8" s="3"/>
    </row>
    <row r="9" spans="1:9" ht="40.5" customHeight="1" x14ac:dyDescent="0.15">
      <c r="A9" s="4">
        <v>3</v>
      </c>
      <c r="B9" s="5"/>
      <c r="C9" s="5"/>
      <c r="D9" s="4"/>
      <c r="E9" s="4"/>
      <c r="F9" s="7"/>
      <c r="G9" s="7">
        <f t="shared" si="0"/>
        <v>0</v>
      </c>
      <c r="H9" s="2">
        <f t="shared" si="1"/>
        <v>0</v>
      </c>
      <c r="I9" s="3"/>
    </row>
  </sheetData>
  <mergeCells count="10">
    <mergeCell ref="C2:F2"/>
    <mergeCell ref="H3:I3"/>
    <mergeCell ref="I5:I6"/>
    <mergeCell ref="F5:F6"/>
    <mergeCell ref="B5:B6"/>
    <mergeCell ref="C5:C6"/>
    <mergeCell ref="D5:D6"/>
    <mergeCell ref="H4:I4"/>
    <mergeCell ref="E5:E6"/>
    <mergeCell ref="G5:G6"/>
  </mergeCells>
  <phoneticPr fontId="2"/>
  <pageMargins left="0.74803149606299213" right="0.74803149606299213" top="1.3779527559055118" bottom="0.59055118110236227" header="0.9055118110236221" footer="0.51181102362204722"/>
  <pageSetup paperSize="9" scale="9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B72439AF-9858-4C35-985F-6E3032E7FE57}">
          <x14:formula1>
            <xm:f>'【対象機器一覧】（2025.04.01現在）'!$A$3:$A$7</xm:f>
          </x14:formula1>
          <xm:sqref>D7:D9</xm:sqref>
        </x14:dataValidation>
        <x14:dataValidation type="list" allowBlank="1" showInputMessage="1" showErrorMessage="1" xr:uid="{9F1F77CF-1D33-45FA-8B0E-A6ACFBF02020}">
          <x14:formula1>
            <xm:f>OFFSET('【対象機器一覧】（2025.04.01現在）'!$A$2,MATCH($D7,'【対象機器一覧】（2025.04.01現在）'!$A$3:$A$7,0),1,1,8)</xm:f>
          </x14:formula1>
          <xm:sqref>E7:E9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3FD07-A3C9-41AC-B6D4-24805CFE0C55}">
  <dimension ref="A1:N11"/>
  <sheetViews>
    <sheetView workbookViewId="0">
      <pane ySplit="2" topLeftCell="A3" activePane="bottomLeft" state="frozen"/>
      <selection pane="bottomLeft" activeCell="I6" sqref="I6"/>
    </sheetView>
  </sheetViews>
  <sheetFormatPr defaultColWidth="33.625" defaultRowHeight="12" x14ac:dyDescent="0.15"/>
  <cols>
    <col min="1" max="1" width="14.5" style="14" customWidth="1"/>
    <col min="2" max="14" width="15" style="14" customWidth="1"/>
    <col min="15" max="16384" width="33.625" style="14"/>
  </cols>
  <sheetData>
    <row r="1" spans="1:14" ht="25.5" customHeight="1" x14ac:dyDescent="0.15">
      <c r="A1" s="12"/>
      <c r="B1" s="13"/>
    </row>
    <row r="2" spans="1:14" ht="38.25" customHeight="1" x14ac:dyDescent="0.15">
      <c r="A2" s="15" t="s">
        <v>10</v>
      </c>
      <c r="B2" s="29" t="s">
        <v>11</v>
      </c>
      <c r="C2" s="30"/>
      <c r="D2" s="30"/>
      <c r="E2" s="30"/>
      <c r="F2" s="30"/>
      <c r="G2" s="30"/>
      <c r="H2" s="30"/>
      <c r="I2" s="30"/>
      <c r="J2" s="30"/>
      <c r="K2" s="31"/>
      <c r="L2" s="16"/>
      <c r="M2" s="16"/>
      <c r="N2" s="16"/>
    </row>
    <row r="3" spans="1:14" ht="38.25" customHeight="1" x14ac:dyDescent="0.15">
      <c r="A3" s="17" t="s">
        <v>12</v>
      </c>
      <c r="B3" s="18" t="s">
        <v>13</v>
      </c>
      <c r="C3" s="18" t="s">
        <v>14</v>
      </c>
      <c r="D3" s="18" t="s">
        <v>15</v>
      </c>
      <c r="E3" s="18" t="s">
        <v>16</v>
      </c>
      <c r="F3" s="19" t="s">
        <v>17</v>
      </c>
      <c r="G3" s="19" t="s">
        <v>17</v>
      </c>
      <c r="H3" s="19" t="s">
        <v>17</v>
      </c>
      <c r="I3" s="19" t="s">
        <v>17</v>
      </c>
      <c r="J3" s="19" t="s">
        <v>17</v>
      </c>
      <c r="K3" s="19" t="s">
        <v>17</v>
      </c>
      <c r="L3" s="20"/>
      <c r="M3" s="20"/>
      <c r="N3" s="20"/>
    </row>
    <row r="4" spans="1:14" ht="38.25" customHeight="1" x14ac:dyDescent="0.15">
      <c r="A4" s="21" t="s">
        <v>18</v>
      </c>
      <c r="B4" s="18" t="s">
        <v>19</v>
      </c>
      <c r="C4" s="18" t="s">
        <v>20</v>
      </c>
      <c r="D4" s="18" t="s">
        <v>21</v>
      </c>
      <c r="E4" s="18" t="s">
        <v>22</v>
      </c>
      <c r="F4" s="18" t="s">
        <v>23</v>
      </c>
      <c r="G4" s="18" t="s">
        <v>24</v>
      </c>
      <c r="H4" s="18" t="s">
        <v>25</v>
      </c>
      <c r="I4" s="18" t="s">
        <v>26</v>
      </c>
      <c r="J4" s="19" t="s">
        <v>17</v>
      </c>
      <c r="K4" s="19" t="s">
        <v>17</v>
      </c>
      <c r="L4" s="20"/>
      <c r="M4" s="20"/>
      <c r="N4" s="20"/>
    </row>
    <row r="5" spans="1:14" ht="38.25" customHeight="1" x14ac:dyDescent="0.15">
      <c r="A5" s="17" t="s">
        <v>27</v>
      </c>
      <c r="B5" s="18" t="s">
        <v>28</v>
      </c>
      <c r="C5" s="18" t="s">
        <v>29</v>
      </c>
      <c r="D5" s="19" t="s">
        <v>17</v>
      </c>
      <c r="E5" s="19" t="s">
        <v>17</v>
      </c>
      <c r="F5" s="19" t="s">
        <v>17</v>
      </c>
      <c r="G5" s="19" t="s">
        <v>17</v>
      </c>
      <c r="H5" s="19" t="s">
        <v>17</v>
      </c>
      <c r="I5" s="19" t="s">
        <v>17</v>
      </c>
      <c r="J5" s="19" t="s">
        <v>17</v>
      </c>
      <c r="K5" s="19" t="s">
        <v>17</v>
      </c>
      <c r="L5" s="20"/>
      <c r="M5" s="20"/>
      <c r="N5" s="20"/>
    </row>
    <row r="6" spans="1:14" ht="38.25" customHeight="1" x14ac:dyDescent="0.15">
      <c r="A6" s="17" t="s">
        <v>30</v>
      </c>
      <c r="B6" s="18" t="s">
        <v>31</v>
      </c>
      <c r="C6" s="19" t="s">
        <v>17</v>
      </c>
      <c r="D6" s="19" t="s">
        <v>17</v>
      </c>
      <c r="E6" s="19" t="s">
        <v>17</v>
      </c>
      <c r="F6" s="19" t="s">
        <v>17</v>
      </c>
      <c r="G6" s="19" t="s">
        <v>17</v>
      </c>
      <c r="H6" s="19" t="s">
        <v>17</v>
      </c>
      <c r="I6" s="19" t="s">
        <v>17</v>
      </c>
      <c r="J6" s="19" t="s">
        <v>17</v>
      </c>
      <c r="K6" s="19" t="s">
        <v>17</v>
      </c>
      <c r="L6" s="20"/>
      <c r="M6" s="20"/>
      <c r="N6" s="20"/>
    </row>
    <row r="7" spans="1:14" ht="38.25" customHeight="1" x14ac:dyDescent="0.15">
      <c r="A7" s="22" t="s">
        <v>32</v>
      </c>
      <c r="B7" s="18" t="s">
        <v>33</v>
      </c>
      <c r="C7" s="18" t="s">
        <v>34</v>
      </c>
      <c r="D7" s="19" t="s">
        <v>17</v>
      </c>
      <c r="E7" s="19" t="s">
        <v>17</v>
      </c>
      <c r="F7" s="19" t="s">
        <v>17</v>
      </c>
      <c r="G7" s="19" t="s">
        <v>17</v>
      </c>
      <c r="H7" s="19" t="s">
        <v>17</v>
      </c>
      <c r="I7" s="19" t="s">
        <v>17</v>
      </c>
      <c r="J7" s="19" t="s">
        <v>17</v>
      </c>
      <c r="K7" s="19" t="s">
        <v>17</v>
      </c>
      <c r="L7" s="20"/>
      <c r="M7" s="20"/>
      <c r="N7" s="20"/>
    </row>
    <row r="8" spans="1:14" ht="25.5" customHeight="1" x14ac:dyDescent="0.15"/>
    <row r="9" spans="1:14" ht="25.5" customHeight="1" x14ac:dyDescent="0.15"/>
    <row r="10" spans="1:14" ht="25.5" customHeight="1" x14ac:dyDescent="0.15"/>
    <row r="11" spans="1:14" ht="25.5" customHeight="1" x14ac:dyDescent="0.15"/>
  </sheetData>
  <mergeCells count="1">
    <mergeCell ref="B2:K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C9CF11-8CE5-4788-B01A-F485DF914F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【様式２】R７血圧計導入内訳書</vt:lpstr>
      <vt:lpstr>【対象機器一覧】（2025.04.01現在）</vt:lpstr>
      <vt:lpstr>【様式２】R７血圧計導入内訳書!Print_Area</vt:lpstr>
      <vt:lpstr>【様式２】R７血圧計導入内訳書!Print_Titles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</dc:creator>
  <cp:lastModifiedBy>貴宏 町田</cp:lastModifiedBy>
  <cp:lastPrinted>2025-04-24T10:38:06Z</cp:lastPrinted>
  <dcterms:created xsi:type="dcterms:W3CDTF">2006-02-02T01:54:25Z</dcterms:created>
  <dcterms:modified xsi:type="dcterms:W3CDTF">2025-04-24T10:38:17Z</dcterms:modified>
</cp:coreProperties>
</file>