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filesv2\事務局用共有フォルダ\05-業務課\00－5　助成金申請\R5助成金\19-血圧計導入促進助成\"/>
    </mc:Choice>
  </mc:AlternateContent>
  <xr:revisionPtr revIDLastSave="0" documentId="13_ncr:1_{B516609B-D6B2-4C66-B4B8-8F0A726E6A0D}" xr6:coauthVersionLast="47" xr6:coauthVersionMax="47" xr10:uidLastSave="{00000000-0000-0000-0000-000000000000}"/>
  <bookViews>
    <workbookView xWindow="-120" yWindow="-120" windowWidth="20730" windowHeight="11160" tabRatio="690" xr2:uid="{00000000-000D-0000-FFFF-FFFF00000000}"/>
  </bookViews>
  <sheets>
    <sheet name="【様式２】R5血圧計導入内訳書" sheetId="10" r:id="rId1"/>
    <sheet name="【様式２】R5血圧計内訳書 (記入例)" sheetId="13" r:id="rId2"/>
  </sheets>
  <definedNames>
    <definedName name="_xlnm._FilterDatabase" localSheetId="0" hidden="1">【様式２】R5血圧計導入内訳書!$A$5:$I$15</definedName>
    <definedName name="_xlnm._FilterDatabase" localSheetId="1" hidden="1">'【様式２】R5血圧計内訳書 (記入例)'!$A$4:$K$25</definedName>
    <definedName name="_xlnm.Print_Area" localSheetId="0">【様式２】R5血圧計導入内訳書!$A$2:$I$15</definedName>
    <definedName name="_xlnm.Print_Area" localSheetId="1">'【様式２】R5血圧計内訳書 (記入例)'!$A$1:$I$24</definedName>
    <definedName name="_xlnm.Print_Titles" localSheetId="0">【様式２】R5血圧計導入内訳書!$4:$5</definedName>
    <definedName name="_xlnm.Print_Titles" localSheetId="1">'【様式２】R5血圧計内訳書 (記入例)'!$2:$4</definedName>
  </definedNames>
  <calcPr calcId="191029"/>
</workbook>
</file>

<file path=xl/calcChain.xml><?xml version="1.0" encoding="utf-8"?>
<calcChain xmlns="http://schemas.openxmlformats.org/spreadsheetml/2006/main">
  <c r="H2" i="13" l="1"/>
  <c r="F24" i="13" l="1"/>
  <c r="G24" i="13"/>
  <c r="F23" i="13"/>
  <c r="G23" i="13" s="1"/>
  <c r="F22" i="13"/>
  <c r="G22" i="13" s="1"/>
  <c r="F21" i="13"/>
  <c r="G21" i="13" s="1"/>
  <c r="F20" i="13"/>
  <c r="G20" i="13" s="1"/>
  <c r="F19" i="13"/>
  <c r="G19" i="13" s="1"/>
  <c r="F18" i="13"/>
  <c r="G18" i="13" s="1"/>
  <c r="F17" i="13"/>
  <c r="G17" i="13" s="1"/>
  <c r="F16" i="13"/>
  <c r="G16" i="13" s="1"/>
  <c r="F15" i="13"/>
  <c r="G15" i="13" s="1"/>
  <c r="F14" i="13"/>
  <c r="G14" i="13" s="1"/>
  <c r="F13" i="13"/>
  <c r="G13" i="13" s="1"/>
  <c r="F12" i="13"/>
  <c r="G12" i="13" s="1"/>
  <c r="F11" i="13"/>
  <c r="G11" i="13" s="1"/>
  <c r="F10" i="13"/>
  <c r="G10" i="13" s="1"/>
  <c r="F9" i="13"/>
  <c r="G9" i="13" s="1"/>
  <c r="F8" i="13"/>
  <c r="G8" i="13" s="1"/>
  <c r="F7" i="13"/>
  <c r="G7" i="13" s="1"/>
  <c r="F6" i="13"/>
  <c r="G6" i="13" s="1"/>
  <c r="F5" i="13"/>
  <c r="G5" i="13" s="1"/>
  <c r="E2" i="13"/>
  <c r="F7" i="10"/>
  <c r="F8" i="10"/>
  <c r="F9" i="10"/>
  <c r="F10" i="10"/>
  <c r="F11" i="10"/>
  <c r="F12" i="10"/>
  <c r="F13" i="10"/>
  <c r="F14" i="10"/>
  <c r="F15" i="10"/>
  <c r="F6" i="10"/>
  <c r="G2" i="13" l="1"/>
</calcChain>
</file>

<file path=xl/sharedStrings.xml><?xml version="1.0" encoding="utf-8"?>
<sst xmlns="http://schemas.openxmlformats.org/spreadsheetml/2006/main" count="46" uniqueCount="25">
  <si>
    <t>事業者名</t>
    <rPh sb="0" eb="4">
      <t>ジギョウシャメイ</t>
    </rPh>
    <phoneticPr fontId="2"/>
  </si>
  <si>
    <t>支店・営業所名</t>
    <rPh sb="0" eb="2">
      <t>シテン</t>
    </rPh>
    <rPh sb="3" eb="6">
      <t>エイギョウショ</t>
    </rPh>
    <rPh sb="6" eb="7">
      <t>メイ</t>
    </rPh>
    <phoneticPr fontId="2"/>
  </si>
  <si>
    <t>整理</t>
    <rPh sb="0" eb="2">
      <t>セイリ</t>
    </rPh>
    <phoneticPr fontId="2"/>
  </si>
  <si>
    <t>番号</t>
    <rPh sb="0" eb="2">
      <t>バンゴウ</t>
    </rPh>
    <phoneticPr fontId="2"/>
  </si>
  <si>
    <t>全ト協</t>
    <rPh sb="0" eb="3">
      <t>ゼン</t>
    </rPh>
    <phoneticPr fontId="2"/>
  </si>
  <si>
    <t>地方ト協</t>
    <rPh sb="0" eb="2">
      <t>チホウ</t>
    </rPh>
    <phoneticPr fontId="2"/>
  </si>
  <si>
    <t>新宿支店</t>
    <rPh sb="0" eb="2">
      <t>シンジュク</t>
    </rPh>
    <rPh sb="2" eb="4">
      <t>シテン</t>
    </rPh>
    <phoneticPr fontId="2"/>
  </si>
  <si>
    <t xml:space="preserve"> </t>
    <phoneticPr fontId="2"/>
  </si>
  <si>
    <t>助成額（円）</t>
    <rPh sb="0" eb="3">
      <t>ジョセイガク</t>
    </rPh>
    <phoneticPr fontId="2"/>
  </si>
  <si>
    <t>合計</t>
    <rPh sb="0" eb="2">
      <t>ゴウケイ</t>
    </rPh>
    <phoneticPr fontId="2"/>
  </si>
  <si>
    <t>○○○ トラック協会</t>
    <rPh sb="8" eb="10">
      <t>キョウカイ</t>
    </rPh>
    <phoneticPr fontId="2"/>
  </si>
  <si>
    <t>取得価格（円）
※消費税抜き</t>
    <rPh sb="0" eb="2">
      <t>シュトク</t>
    </rPh>
    <rPh sb="2" eb="4">
      <t>カカク</t>
    </rPh>
    <rPh sb="5" eb="6">
      <t>エン</t>
    </rPh>
    <rPh sb="9" eb="12">
      <t>ショウヒゼイ</t>
    </rPh>
    <rPh sb="12" eb="13">
      <t>ヌ</t>
    </rPh>
    <phoneticPr fontId="2"/>
  </si>
  <si>
    <t>メーカー・機種名</t>
    <phoneticPr fontId="2"/>
  </si>
  <si>
    <t>２分の1</t>
    <rPh sb="1" eb="2">
      <t>ブン</t>
    </rPh>
    <phoneticPr fontId="2"/>
  </si>
  <si>
    <t>購入年月</t>
    <rPh sb="0" eb="2">
      <t>コウニュウ</t>
    </rPh>
    <rPh sb="2" eb="4">
      <t>ネンゲツ</t>
    </rPh>
    <phoneticPr fontId="2"/>
  </si>
  <si>
    <t>全日本運輸㈱</t>
    <rPh sb="0" eb="3">
      <t>ゼンニホン</t>
    </rPh>
    <rPh sb="3" eb="5">
      <t>ウンユ</t>
    </rPh>
    <phoneticPr fontId="2"/>
  </si>
  <si>
    <t>㈲全日本トラック輸送</t>
    <rPh sb="1" eb="4">
      <t>ゼンニホン</t>
    </rPh>
    <rPh sb="8" eb="10">
      <t>ユソウ</t>
    </rPh>
    <phoneticPr fontId="2"/>
  </si>
  <si>
    <t>本社営業所</t>
    <rPh sb="0" eb="2">
      <t>ホンシャ</t>
    </rPh>
    <rPh sb="2" eb="5">
      <t>エイギョウショ</t>
    </rPh>
    <phoneticPr fontId="2"/>
  </si>
  <si>
    <r>
      <t xml:space="preserve">取得価格（円）
</t>
    </r>
    <r>
      <rPr>
        <u/>
        <sz val="11"/>
        <rFont val="ＭＳ Ｐゴシック"/>
        <family val="3"/>
        <charset val="128"/>
      </rPr>
      <t>※消費税抜き</t>
    </r>
    <rPh sb="0" eb="2">
      <t>シュトク</t>
    </rPh>
    <rPh sb="2" eb="4">
      <t>カカク</t>
    </rPh>
    <rPh sb="5" eb="6">
      <t>エン</t>
    </rPh>
    <rPh sb="9" eb="12">
      <t>ショウヒゼイ</t>
    </rPh>
    <rPh sb="12" eb="13">
      <t>ヌ</t>
    </rPh>
    <phoneticPr fontId="2"/>
  </si>
  <si>
    <t>○○○○　　ＡＢＣ－１２３</t>
  </si>
  <si>
    <t>○○○○　　ＸＹＺ－７８９</t>
  </si>
  <si>
    <t>事業者名：　　　　　　　　　　　　</t>
    <rPh sb="0" eb="3">
      <t>ジギョウシャ</t>
    </rPh>
    <rPh sb="3" eb="4">
      <t>メイ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</si>
  <si>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</si>
  <si>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令和５年５月</t>
    <rPh sb="0" eb="2">
      <t>レイワ</t>
    </rPh>
    <rPh sb="3" eb="4">
      <t>ネン</t>
    </rPh>
    <rPh sb="5" eb="6">
      <t>ガツ</t>
    </rPh>
    <phoneticPr fontId="2"/>
  </si>
  <si>
    <t>令和５年６月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</si>
</sst>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38" fontId="1" fillId="0" borderId="1" xfId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2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56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176" fontId="6" fillId="3" borderId="1" xfId="1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38" fontId="1" fillId="0" borderId="11" xfId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4" fillId="3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333376</xdr:colOff>
      <xdr:row>11</xdr:row>
      <xdr:rowOff>9525</xdr:rowOff>
    </xdr:from>
    <xdr:to>
      <xdr:col>4</xdr:col>
      <xdr:colOff>276226</xdr:colOff>
      <xdr:row>17</xdr:row>
      <xdr:rowOff>85725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4343401" y="3276600"/>
          <a:ext cx="2657475" cy="1905000"/>
        </a:xfrm>
        <a:prstGeom prst="wedgeRoundRectCallout">
          <a:avLst>
            <a:gd name="adj1" fmla="val 8332"/>
            <a:gd name="adj2" fmla="val -134140"/>
            <a:gd name="adj3" fmla="val 16667"/>
          </a:avLst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1100"/>
            <a:t>プルダウンメニューより選択可能</a:t>
          </a:r>
          <a:endParaRPr kumimoji="1" lang="en-US" altLang="ja-JP" sz="1100"/>
        </a:p>
        <a:p>
          <a:pPr algn="l">
            <a:lnSpc>
              <a:spcPts val="1100"/>
            </a:lnSpc>
          </a:pPr>
          <a:endParaRPr kumimoji="1" lang="en-US" altLang="ja-JP" sz="1100"/>
        </a:p>
        <a:p>
          <a:pPr algn="l">
            <a:lnSpc>
              <a:spcPts val="11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対象機器が決まったら、対象機器が選択できるようします。</a:t>
          </a:r>
          <a:endParaRPr kumimoji="1" lang="en-US" altLang="ja-JP" sz="1100"/>
        </a:p>
        <a:p>
          <a:pPr algn="l"/>
          <a:r>
            <a:rPr kumimoji="1" lang="ja-JP" altLang="en-US" sz="1100"/>
            <a:t>年度途中で機種の追加があった場合は、本エクセルのシート名</a:t>
          </a:r>
          <a:r>
            <a:rPr kumimoji="1" lang="en-US" altLang="ja-JP" sz="1100"/>
            <a:t>【</a:t>
          </a:r>
          <a:r>
            <a:rPr kumimoji="1" lang="ja-JP" altLang="en-US" sz="1100"/>
            <a:t>機種名リスト</a:t>
          </a:r>
          <a:r>
            <a:rPr kumimoji="1" lang="en-US" altLang="ja-JP" sz="1100"/>
            <a:t>】</a:t>
          </a:r>
          <a:r>
            <a:rPr kumimoji="1" lang="ja-JP" altLang="en-US" sz="1100"/>
            <a:t>を更新して担当者様宛にメールいたします。</a:t>
          </a:r>
        </a:p>
      </xdr:txBody>
    </xdr:sp>
    <xdr:clientData/>
  </xdr:twoCellAnchor>
  <xdr:twoCellAnchor>
    <xdr:from>
      <xdr:col>4</xdr:col>
      <xdr:colOff>333375</xdr:colOff>
      <xdr:row>9</xdr:row>
      <xdr:rowOff>85725</xdr:rowOff>
    </xdr:from>
    <xdr:to>
      <xdr:col>7</xdr:col>
      <xdr:colOff>895350</xdr:colOff>
      <xdr:row>12</xdr:row>
      <xdr:rowOff>9525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7058025" y="2743200"/>
          <a:ext cx="2638425" cy="838200"/>
        </a:xfrm>
        <a:prstGeom prst="wedgeRoundRectCallout">
          <a:avLst>
            <a:gd name="adj1" fmla="val 8929"/>
            <a:gd name="adj2" fmla="val -166848"/>
            <a:gd name="adj3" fmla="val 16667"/>
          </a:avLst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ja-JP" altLang="en-US" sz="1100"/>
            <a:t>左欄の取得価格を入力すると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１／２　上限５万円で自動計算されます。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114299</xdr:colOff>
      <xdr:row>7</xdr:row>
      <xdr:rowOff>266699</xdr:rowOff>
    </xdr:from>
    <xdr:to>
      <xdr:col>3</xdr:col>
      <xdr:colOff>85725</xdr:colOff>
      <xdr:row>13</xdr:row>
      <xdr:rowOff>200024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561974" y="2314574"/>
          <a:ext cx="3533776" cy="1762125"/>
        </a:xfrm>
        <a:prstGeom prst="wedgeRoundRectCallout">
          <a:avLst>
            <a:gd name="adj1" fmla="val -56347"/>
            <a:gd name="adj2" fmla="val -83024"/>
            <a:gd name="adj3" fmla="val 16667"/>
          </a:avLst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①血圧計１台毎に記入して下さい。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②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整理番号は年度を通じて連番として下さい。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全ト協担当者あてに本データを送付する際は、申請の都度前回の申請データに追記してメールしてください。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1019175</xdr:colOff>
      <xdr:row>3</xdr:row>
      <xdr:rowOff>209550</xdr:rowOff>
    </xdr:from>
    <xdr:to>
      <xdr:col>7</xdr:col>
      <xdr:colOff>85725</xdr:colOff>
      <xdr:row>6</xdr:row>
      <xdr:rowOff>28575</xdr:rowOff>
    </xdr:to>
    <xdr:sp macro="" textlink="">
      <xdr:nvSpPr>
        <xdr:cNvPr id="10342" name="円/楕円 1">
          <a:extLst>
            <a:ext uri="{FF2B5EF4-FFF2-40B4-BE49-F238E27FC236}">
              <a16:creationId xmlns:a16="http://schemas.microsoft.com/office/drawing/2014/main" id="{00000000-0008-0000-0200-000066280000}"/>
            </a:ext>
          </a:extLst>
        </xdr:cNvPr>
        <xdr:cNvSpPr>
          <a:spLocks noChangeArrowheads="1"/>
        </xdr:cNvSpPr>
      </xdr:nvSpPr>
      <xdr:spPr bwMode="auto">
        <a:xfrm>
          <a:off x="7743825" y="1095375"/>
          <a:ext cx="1143000" cy="685800"/>
        </a:xfrm>
        <a:prstGeom prst="ellipse">
          <a:avLst/>
        </a:prstGeom>
        <a:noFill/>
        <a:ln w="9525" algn="ctr">
          <a:solidFill>
            <a:srgbClr val="E46C0A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47626</xdr:colOff>
      <xdr:row>12</xdr:row>
      <xdr:rowOff>142874</xdr:rowOff>
    </xdr:from>
    <xdr:to>
      <xdr:col>8</xdr:col>
      <xdr:colOff>971551</xdr:colOff>
      <xdr:row>15</xdr:row>
      <xdr:rowOff>38099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8848726" y="3714749"/>
          <a:ext cx="1962150" cy="809625"/>
        </a:xfrm>
        <a:prstGeom prst="wedgeRoundRectCallout">
          <a:avLst>
            <a:gd name="adj1" fmla="val 40364"/>
            <a:gd name="adj2" fmla="val -299178"/>
            <a:gd name="adj3" fmla="val 16667"/>
          </a:avLst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ja-JP" altLang="en-US" sz="1100"/>
            <a:t>請求書または領収書の年月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（納品書の年月でも可）</a:t>
          </a:r>
        </a:p>
      </xdr:txBody>
    </xdr:sp>
    <xdr:clientData/>
  </xdr:twoCellAnchor>
  <xdr:twoCellAnchor>
    <xdr:from>
      <xdr:col>3</xdr:col>
      <xdr:colOff>2686050</xdr:colOff>
      <xdr:row>3</xdr:row>
      <xdr:rowOff>219075</xdr:rowOff>
    </xdr:from>
    <xdr:to>
      <xdr:col>6</xdr:col>
      <xdr:colOff>28575</xdr:colOff>
      <xdr:row>6</xdr:row>
      <xdr:rowOff>38100</xdr:rowOff>
    </xdr:to>
    <xdr:sp macro="" textlink="">
      <xdr:nvSpPr>
        <xdr:cNvPr id="10345" name="円/楕円 1">
          <a:extLst>
            <a:ext uri="{FF2B5EF4-FFF2-40B4-BE49-F238E27FC236}">
              <a16:creationId xmlns:a16="http://schemas.microsoft.com/office/drawing/2014/main" id="{00000000-0008-0000-0200-000069280000}"/>
            </a:ext>
          </a:extLst>
        </xdr:cNvPr>
        <xdr:cNvSpPr>
          <a:spLocks noChangeArrowheads="1"/>
        </xdr:cNvSpPr>
      </xdr:nvSpPr>
      <xdr:spPr bwMode="auto">
        <a:xfrm>
          <a:off x="6696075" y="1104900"/>
          <a:ext cx="1095375" cy="685800"/>
        </a:xfrm>
        <a:prstGeom prst="ellipse">
          <a:avLst/>
        </a:prstGeom>
        <a:noFill/>
        <a:ln w="9525" algn="ctr">
          <a:solidFill>
            <a:srgbClr val="E46C0A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I15"/>
  <sheetViews>
    <sheetView tabSelected="1" zoomScaleNormal="100" zoomScaleSheetLayoutView="90" workbookViewId="0">
      <selection activeCell="B7" sqref="B7"/>
    </sheetView>
  </sheetViews>
  <sheetFormatPr defaultRowHeight="13.5" outlineLevelCol="1" x14ac:dyDescent="0.15"/>
  <cols>
    <col min="1" max="1" width="5.875" style="1" customWidth="1"/>
    <col min="2" max="2" width="29.125" style="1" customWidth="1"/>
    <col min="3" max="3" width="17.625" style="1" customWidth="1"/>
    <col min="4" max="4" width="35.625" style="1" customWidth="1"/>
    <col min="5" max="5" width="13.625" style="1" customWidth="1"/>
    <col min="6" max="6" width="10.5" style="1" hidden="1" customWidth="1" outlineLevel="1"/>
    <col min="7" max="7" width="13.625" style="1" customWidth="1" collapsed="1"/>
    <col min="8" max="8" width="13.625" style="1" customWidth="1"/>
    <col min="9" max="9" width="14.625" style="1" customWidth="1"/>
    <col min="10" max="16384" width="9" style="1"/>
  </cols>
  <sheetData>
    <row r="2" spans="1:9" ht="20.25" customHeight="1" x14ac:dyDescent="0.15">
      <c r="G2" s="20" t="s">
        <v>22</v>
      </c>
      <c r="H2" s="20"/>
      <c r="I2" s="20"/>
    </row>
    <row r="3" spans="1:9" ht="30.75" customHeight="1" x14ac:dyDescent="0.15">
      <c r="G3" s="27" t="s">
        <v>21</v>
      </c>
      <c r="H3" s="27"/>
      <c r="I3" s="27"/>
    </row>
    <row r="4" spans="1:9" ht="21" customHeight="1" x14ac:dyDescent="0.15">
      <c r="A4" s="10" t="s">
        <v>2</v>
      </c>
      <c r="B4" s="21" t="s">
        <v>0</v>
      </c>
      <c r="C4" s="21" t="s">
        <v>1</v>
      </c>
      <c r="D4" s="21" t="s">
        <v>12</v>
      </c>
      <c r="E4" s="23" t="s">
        <v>11</v>
      </c>
      <c r="F4" s="23" t="s">
        <v>13</v>
      </c>
      <c r="G4" s="25" t="s">
        <v>8</v>
      </c>
      <c r="H4" s="26"/>
      <c r="I4" s="21" t="s">
        <v>14</v>
      </c>
    </row>
    <row r="5" spans="1:9" ht="21" customHeight="1" x14ac:dyDescent="0.15">
      <c r="A5" s="11" t="s">
        <v>3</v>
      </c>
      <c r="B5" s="22"/>
      <c r="C5" s="22"/>
      <c r="D5" s="22"/>
      <c r="E5" s="22"/>
      <c r="F5" s="24"/>
      <c r="G5" s="12" t="s">
        <v>4</v>
      </c>
      <c r="H5" s="12" t="s">
        <v>5</v>
      </c>
      <c r="I5" s="22"/>
    </row>
    <row r="6" spans="1:9" ht="40.5" customHeight="1" x14ac:dyDescent="0.15">
      <c r="A6" s="4">
        <v>1</v>
      </c>
      <c r="B6" s="5"/>
      <c r="C6" s="5"/>
      <c r="D6" s="4"/>
      <c r="E6" s="6"/>
      <c r="F6" s="7">
        <f>E6/2</f>
        <v>0</v>
      </c>
      <c r="G6" s="2"/>
      <c r="H6" s="19" t="s">
        <v>7</v>
      </c>
      <c r="I6" s="3"/>
    </row>
    <row r="7" spans="1:9" ht="40.5" customHeight="1" x14ac:dyDescent="0.15">
      <c r="A7" s="4">
        <v>2</v>
      </c>
      <c r="B7" s="5"/>
      <c r="C7" s="5"/>
      <c r="D7" s="4"/>
      <c r="E7" s="7"/>
      <c r="F7" s="7">
        <f t="shared" ref="F7:F15" si="0">E7/2</f>
        <v>0</v>
      </c>
      <c r="G7" s="2"/>
      <c r="H7" s="19" t="s">
        <v>7</v>
      </c>
      <c r="I7" s="3"/>
    </row>
    <row r="8" spans="1:9" ht="40.5" customHeight="1" x14ac:dyDescent="0.15">
      <c r="A8" s="4">
        <v>3</v>
      </c>
      <c r="B8" s="5"/>
      <c r="C8" s="5"/>
      <c r="D8" s="4"/>
      <c r="E8" s="7"/>
      <c r="F8" s="7">
        <f t="shared" si="0"/>
        <v>0</v>
      </c>
      <c r="G8" s="2"/>
      <c r="H8" s="19" t="s">
        <v>7</v>
      </c>
      <c r="I8" s="3"/>
    </row>
    <row r="9" spans="1:9" ht="40.5" customHeight="1" x14ac:dyDescent="0.15">
      <c r="A9" s="4">
        <v>4</v>
      </c>
      <c r="B9" s="5"/>
      <c r="C9" s="5"/>
      <c r="D9" s="4"/>
      <c r="E9" s="7"/>
      <c r="F9" s="7">
        <f t="shared" si="0"/>
        <v>0</v>
      </c>
      <c r="G9" s="2"/>
      <c r="H9" s="19" t="s">
        <v>7</v>
      </c>
      <c r="I9" s="9"/>
    </row>
    <row r="10" spans="1:9" ht="40.5" customHeight="1" x14ac:dyDescent="0.15">
      <c r="A10" s="4">
        <v>5</v>
      </c>
      <c r="B10" s="5"/>
      <c r="C10" s="5"/>
      <c r="D10" s="4"/>
      <c r="E10" s="7"/>
      <c r="F10" s="7">
        <f t="shared" si="0"/>
        <v>0</v>
      </c>
      <c r="G10" s="2"/>
      <c r="H10" s="19" t="s">
        <v>7</v>
      </c>
      <c r="I10" s="9"/>
    </row>
    <row r="11" spans="1:9" ht="40.5" customHeight="1" x14ac:dyDescent="0.15">
      <c r="A11" s="4">
        <v>6</v>
      </c>
      <c r="B11" s="5"/>
      <c r="C11" s="5"/>
      <c r="D11" s="4"/>
      <c r="E11" s="7"/>
      <c r="F11" s="7">
        <f t="shared" si="0"/>
        <v>0</v>
      </c>
      <c r="G11" s="2"/>
      <c r="H11" s="19" t="s">
        <v>7</v>
      </c>
      <c r="I11" s="9"/>
    </row>
    <row r="12" spans="1:9" ht="40.5" customHeight="1" x14ac:dyDescent="0.15">
      <c r="A12" s="4">
        <v>7</v>
      </c>
      <c r="B12" s="5"/>
      <c r="C12" s="5"/>
      <c r="D12" s="4"/>
      <c r="E12" s="7"/>
      <c r="F12" s="7">
        <f t="shared" si="0"/>
        <v>0</v>
      </c>
      <c r="G12" s="2"/>
      <c r="H12" s="19" t="s">
        <v>7</v>
      </c>
      <c r="I12" s="9"/>
    </row>
    <row r="13" spans="1:9" ht="40.5" customHeight="1" x14ac:dyDescent="0.15">
      <c r="A13" s="4">
        <v>8</v>
      </c>
      <c r="B13" s="5"/>
      <c r="C13" s="5"/>
      <c r="D13" s="4"/>
      <c r="E13" s="7"/>
      <c r="F13" s="7">
        <f t="shared" si="0"/>
        <v>0</v>
      </c>
      <c r="G13" s="2"/>
      <c r="H13" s="19" t="s">
        <v>7</v>
      </c>
      <c r="I13" s="9"/>
    </row>
    <row r="14" spans="1:9" ht="40.5" customHeight="1" x14ac:dyDescent="0.15">
      <c r="A14" s="4">
        <v>9</v>
      </c>
      <c r="B14" s="5"/>
      <c r="C14" s="5"/>
      <c r="D14" s="4"/>
      <c r="E14" s="7"/>
      <c r="F14" s="7">
        <f t="shared" si="0"/>
        <v>0</v>
      </c>
      <c r="G14" s="2"/>
      <c r="H14" s="19" t="s">
        <v>7</v>
      </c>
      <c r="I14" s="9"/>
    </row>
    <row r="15" spans="1:9" ht="40.5" customHeight="1" x14ac:dyDescent="0.15">
      <c r="A15" s="4">
        <v>10</v>
      </c>
      <c r="B15" s="5"/>
      <c r="C15" s="5"/>
      <c r="D15" s="4"/>
      <c r="E15" s="7"/>
      <c r="F15" s="7">
        <f t="shared" si="0"/>
        <v>0</v>
      </c>
      <c r="G15" s="2"/>
      <c r="H15" s="19" t="s">
        <v>7</v>
      </c>
      <c r="I15" s="9"/>
    </row>
  </sheetData>
  <mergeCells count="9">
    <mergeCell ref="G2:I2"/>
    <mergeCell ref="I4:I5"/>
    <mergeCell ref="E4:E5"/>
    <mergeCell ref="F4:F5"/>
    <mergeCell ref="B4:B5"/>
    <mergeCell ref="C4:C5"/>
    <mergeCell ref="D4:D5"/>
    <mergeCell ref="G4:H4"/>
    <mergeCell ref="G3:I3"/>
  </mergeCells>
  <phoneticPr fontId="2"/>
  <dataValidations disablePrompts="1" count="1">
    <dataValidation type="list" allowBlank="1" showInputMessage="1" showErrorMessage="1" sqref="D6:D15" xr:uid="{00000000-0002-0000-0100-000000000000}">
      <formula1>#REF!</formula1>
    </dataValidation>
  </dataValidations>
  <pageMargins left="0.74803149606299213" right="0.74803149606299213" top="1.3779527559055118" bottom="0.59055118110236227" header="0.9055118110236221" footer="0.51181102362204722"/>
  <pageSetup paperSize="9" scale="92" orientation="landscape" r:id="rId1"/>
  <headerFooter alignWithMargins="0">
    <oddHeader>&amp;L&amp;14様式２－２&amp;C&amp;16令和５年度血圧計導入内訳書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J25"/>
  <sheetViews>
    <sheetView view="pageBreakPreview" zoomScaleNormal="100" zoomScaleSheetLayoutView="100" workbookViewId="0">
      <selection activeCell="I8" sqref="I8"/>
    </sheetView>
  </sheetViews>
  <sheetFormatPr defaultRowHeight="13.5" outlineLevelCol="1" x14ac:dyDescent="0.15"/>
  <cols>
    <col min="1" max="1" width="5.875" style="1" customWidth="1"/>
    <col min="2" max="2" width="29.125" style="1" customWidth="1"/>
    <col min="3" max="3" width="17.625" style="1" customWidth="1"/>
    <col min="4" max="4" width="35.625" style="15" customWidth="1"/>
    <col min="5" max="5" width="13.625" style="1" customWidth="1"/>
    <col min="6" max="6" width="10.5" style="1" hidden="1" customWidth="1" outlineLevel="1"/>
    <col min="7" max="7" width="13.625" style="1" customWidth="1" collapsed="1"/>
    <col min="8" max="8" width="13.625" style="1" customWidth="1"/>
    <col min="9" max="9" width="15.625" style="1" customWidth="1"/>
    <col min="10" max="10" width="16.375" style="1" customWidth="1"/>
    <col min="11" max="16384" width="9" style="1"/>
  </cols>
  <sheetData>
    <row r="1" spans="1:10" ht="20.25" customHeight="1" x14ac:dyDescent="0.15"/>
    <row r="2" spans="1:10" ht="28.5" customHeight="1" x14ac:dyDescent="0.15">
      <c r="B2" s="28" t="s">
        <v>10</v>
      </c>
      <c r="C2" s="28"/>
      <c r="D2" s="13" t="s">
        <v>9</v>
      </c>
      <c r="E2" s="18" t="str">
        <f>COUNTA(D5:D24)&amp;"台"</f>
        <v>2台</v>
      </c>
      <c r="F2" s="14"/>
      <c r="G2" s="17">
        <f>SUM(G$5:G$65406)</f>
        <v>100000</v>
      </c>
      <c r="H2" s="17">
        <f>SUM(H$5:H$65406)</f>
        <v>0</v>
      </c>
    </row>
    <row r="3" spans="1:10" ht="20.25" customHeight="1" x14ac:dyDescent="0.15">
      <c r="A3" s="10" t="s">
        <v>2</v>
      </c>
      <c r="B3" s="21" t="s">
        <v>0</v>
      </c>
      <c r="C3" s="21" t="s">
        <v>1</v>
      </c>
      <c r="D3" s="21" t="s">
        <v>12</v>
      </c>
      <c r="E3" s="23" t="s">
        <v>18</v>
      </c>
      <c r="F3" s="23" t="s">
        <v>13</v>
      </c>
      <c r="G3" s="25" t="s">
        <v>8</v>
      </c>
      <c r="H3" s="26"/>
      <c r="I3" s="21" t="s">
        <v>14</v>
      </c>
    </row>
    <row r="4" spans="1:10" ht="20.25" customHeight="1" x14ac:dyDescent="0.15">
      <c r="A4" s="11" t="s">
        <v>3</v>
      </c>
      <c r="B4" s="22"/>
      <c r="C4" s="22"/>
      <c r="D4" s="22"/>
      <c r="E4" s="22"/>
      <c r="F4" s="24"/>
      <c r="G4" s="12" t="s">
        <v>4</v>
      </c>
      <c r="H4" s="12" t="s">
        <v>5</v>
      </c>
      <c r="I4" s="22"/>
    </row>
    <row r="5" spans="1:10" ht="24" customHeight="1" x14ac:dyDescent="0.15">
      <c r="A5" s="4">
        <v>1</v>
      </c>
      <c r="B5" s="5" t="s">
        <v>15</v>
      </c>
      <c r="C5" s="5" t="s">
        <v>6</v>
      </c>
      <c r="D5" s="4" t="s">
        <v>19</v>
      </c>
      <c r="E5" s="6">
        <v>175000</v>
      </c>
      <c r="F5" s="7">
        <f>E5/2</f>
        <v>87500</v>
      </c>
      <c r="G5" s="2">
        <f>MIN(F5,50000)</f>
        <v>50000</v>
      </c>
      <c r="H5" s="2">
        <v>0</v>
      </c>
      <c r="I5" s="3" t="s">
        <v>23</v>
      </c>
      <c r="J5" s="16"/>
    </row>
    <row r="6" spans="1:10" ht="24" customHeight="1" x14ac:dyDescent="0.15">
      <c r="A6" s="4">
        <v>2</v>
      </c>
      <c r="B6" s="5" t="s">
        <v>16</v>
      </c>
      <c r="C6" s="5" t="s">
        <v>17</v>
      </c>
      <c r="D6" s="4" t="s">
        <v>20</v>
      </c>
      <c r="E6" s="7">
        <v>165000</v>
      </c>
      <c r="F6" s="7">
        <f t="shared" ref="F6:F24" si="0">E6/2</f>
        <v>82500</v>
      </c>
      <c r="G6" s="2">
        <f t="shared" ref="G6:G24" si="1">MIN(F6,50000)</f>
        <v>50000</v>
      </c>
      <c r="H6" s="2">
        <v>0</v>
      </c>
      <c r="I6" s="3" t="s">
        <v>24</v>
      </c>
      <c r="J6" s="16"/>
    </row>
    <row r="7" spans="1:10" ht="24" customHeight="1" x14ac:dyDescent="0.15">
      <c r="A7" s="4">
        <v>3</v>
      </c>
      <c r="B7" s="5"/>
      <c r="C7" s="5"/>
      <c r="D7" s="4"/>
      <c r="E7" s="7"/>
      <c r="F7" s="7">
        <f t="shared" si="0"/>
        <v>0</v>
      </c>
      <c r="G7" s="2">
        <f t="shared" si="1"/>
        <v>0</v>
      </c>
      <c r="H7" s="2"/>
      <c r="I7" s="3"/>
      <c r="J7" s="16"/>
    </row>
    <row r="8" spans="1:10" ht="24" customHeight="1" x14ac:dyDescent="0.15">
      <c r="A8" s="4">
        <v>4</v>
      </c>
      <c r="B8" s="5"/>
      <c r="C8" s="5"/>
      <c r="D8" s="4"/>
      <c r="E8" s="7"/>
      <c r="F8" s="7">
        <f t="shared" si="0"/>
        <v>0</v>
      </c>
      <c r="G8" s="2">
        <f t="shared" si="1"/>
        <v>0</v>
      </c>
      <c r="H8" s="2"/>
      <c r="I8" s="9"/>
      <c r="J8" s="16"/>
    </row>
    <row r="9" spans="1:10" ht="24" customHeight="1" x14ac:dyDescent="0.15">
      <c r="A9" s="4">
        <v>5</v>
      </c>
      <c r="B9" s="5"/>
      <c r="C9" s="5"/>
      <c r="D9" s="4"/>
      <c r="E9" s="7"/>
      <c r="F9" s="7">
        <f t="shared" si="0"/>
        <v>0</v>
      </c>
      <c r="G9" s="2">
        <f t="shared" si="1"/>
        <v>0</v>
      </c>
      <c r="H9" s="2"/>
      <c r="I9" s="9"/>
      <c r="J9" s="16"/>
    </row>
    <row r="10" spans="1:10" ht="24" customHeight="1" x14ac:dyDescent="0.15">
      <c r="A10" s="4">
        <v>6</v>
      </c>
      <c r="B10" s="5"/>
      <c r="C10" s="5"/>
      <c r="D10" s="4"/>
      <c r="E10" s="7"/>
      <c r="F10" s="7">
        <f t="shared" si="0"/>
        <v>0</v>
      </c>
      <c r="G10" s="2">
        <f t="shared" si="1"/>
        <v>0</v>
      </c>
      <c r="H10" s="2"/>
      <c r="I10" s="9"/>
      <c r="J10" s="16"/>
    </row>
    <row r="11" spans="1:10" ht="24" customHeight="1" x14ac:dyDescent="0.15">
      <c r="A11" s="4">
        <v>7</v>
      </c>
      <c r="B11" s="5"/>
      <c r="C11" s="5"/>
      <c r="D11" s="4"/>
      <c r="E11" s="7"/>
      <c r="F11" s="7">
        <f t="shared" si="0"/>
        <v>0</v>
      </c>
      <c r="G11" s="2">
        <f t="shared" si="1"/>
        <v>0</v>
      </c>
      <c r="H11" s="2"/>
      <c r="I11" s="9"/>
      <c r="J11" s="16"/>
    </row>
    <row r="12" spans="1:10" ht="24" customHeight="1" x14ac:dyDescent="0.15">
      <c r="A12" s="4">
        <v>8</v>
      </c>
      <c r="B12" s="5"/>
      <c r="C12" s="5"/>
      <c r="D12" s="4"/>
      <c r="E12" s="7"/>
      <c r="F12" s="7">
        <f t="shared" si="0"/>
        <v>0</v>
      </c>
      <c r="G12" s="2">
        <f t="shared" si="1"/>
        <v>0</v>
      </c>
      <c r="H12" s="2"/>
      <c r="I12" s="9"/>
      <c r="J12" s="16"/>
    </row>
    <row r="13" spans="1:10" ht="24" customHeight="1" x14ac:dyDescent="0.15">
      <c r="A13" s="4">
        <v>9</v>
      </c>
      <c r="B13" s="5"/>
      <c r="C13" s="5"/>
      <c r="D13" s="4"/>
      <c r="E13" s="7"/>
      <c r="F13" s="7">
        <f t="shared" si="0"/>
        <v>0</v>
      </c>
      <c r="G13" s="2">
        <f t="shared" si="1"/>
        <v>0</v>
      </c>
      <c r="H13" s="2"/>
      <c r="I13" s="9"/>
      <c r="J13" s="16"/>
    </row>
    <row r="14" spans="1:10" ht="24" customHeight="1" x14ac:dyDescent="0.15">
      <c r="A14" s="4">
        <v>10</v>
      </c>
      <c r="B14" s="5"/>
      <c r="C14" s="5"/>
      <c r="D14" s="4"/>
      <c r="E14" s="7"/>
      <c r="F14" s="7">
        <f t="shared" si="0"/>
        <v>0</v>
      </c>
      <c r="G14" s="2">
        <f t="shared" si="1"/>
        <v>0</v>
      </c>
      <c r="H14" s="2"/>
      <c r="I14" s="9"/>
      <c r="J14" s="16"/>
    </row>
    <row r="15" spans="1:10" ht="24" customHeight="1" x14ac:dyDescent="0.15">
      <c r="A15" s="4">
        <v>11</v>
      </c>
      <c r="B15" s="5"/>
      <c r="C15" s="5"/>
      <c r="D15" s="4"/>
      <c r="E15" s="7"/>
      <c r="F15" s="7">
        <f t="shared" si="0"/>
        <v>0</v>
      </c>
      <c r="G15" s="2">
        <f t="shared" si="1"/>
        <v>0</v>
      </c>
      <c r="H15" s="2"/>
      <c r="I15" s="9"/>
      <c r="J15" s="16"/>
    </row>
    <row r="16" spans="1:10" ht="24" customHeight="1" x14ac:dyDescent="0.15">
      <c r="A16" s="4">
        <v>12</v>
      </c>
      <c r="B16" s="5"/>
      <c r="C16" s="5"/>
      <c r="D16" s="4"/>
      <c r="E16" s="7"/>
      <c r="F16" s="7">
        <f t="shared" si="0"/>
        <v>0</v>
      </c>
      <c r="G16" s="2">
        <f t="shared" si="1"/>
        <v>0</v>
      </c>
      <c r="H16" s="2"/>
      <c r="I16" s="9"/>
      <c r="J16" s="16"/>
    </row>
    <row r="17" spans="1:10" ht="24" customHeight="1" x14ac:dyDescent="0.15">
      <c r="A17" s="4">
        <v>13</v>
      </c>
      <c r="B17" s="5"/>
      <c r="C17" s="5"/>
      <c r="D17" s="4"/>
      <c r="E17" s="7"/>
      <c r="F17" s="7">
        <f t="shared" si="0"/>
        <v>0</v>
      </c>
      <c r="G17" s="2">
        <f t="shared" si="1"/>
        <v>0</v>
      </c>
      <c r="H17" s="2"/>
      <c r="I17" s="9"/>
      <c r="J17" s="16"/>
    </row>
    <row r="18" spans="1:10" ht="24" customHeight="1" x14ac:dyDescent="0.15">
      <c r="A18" s="4">
        <v>14</v>
      </c>
      <c r="B18" s="5"/>
      <c r="C18" s="5"/>
      <c r="D18" s="4"/>
      <c r="E18" s="7"/>
      <c r="F18" s="7">
        <f t="shared" si="0"/>
        <v>0</v>
      </c>
      <c r="G18" s="2">
        <f t="shared" si="1"/>
        <v>0</v>
      </c>
      <c r="H18" s="2"/>
      <c r="I18" s="9"/>
      <c r="J18" s="16"/>
    </row>
    <row r="19" spans="1:10" ht="24" customHeight="1" x14ac:dyDescent="0.15">
      <c r="A19" s="4">
        <v>15</v>
      </c>
      <c r="B19" s="5"/>
      <c r="C19" s="5"/>
      <c r="D19" s="4"/>
      <c r="E19" s="7"/>
      <c r="F19" s="7">
        <f t="shared" si="0"/>
        <v>0</v>
      </c>
      <c r="G19" s="2">
        <f t="shared" si="1"/>
        <v>0</v>
      </c>
      <c r="H19" s="2"/>
      <c r="I19" s="9"/>
      <c r="J19" s="16"/>
    </row>
    <row r="20" spans="1:10" ht="24" customHeight="1" x14ac:dyDescent="0.15">
      <c r="A20" s="4">
        <v>16</v>
      </c>
      <c r="B20" s="5"/>
      <c r="C20" s="5"/>
      <c r="D20" s="4"/>
      <c r="E20" s="7"/>
      <c r="F20" s="7">
        <f t="shared" si="0"/>
        <v>0</v>
      </c>
      <c r="G20" s="2">
        <f t="shared" si="1"/>
        <v>0</v>
      </c>
      <c r="H20" s="2"/>
      <c r="I20" s="9"/>
      <c r="J20" s="16"/>
    </row>
    <row r="21" spans="1:10" ht="24" customHeight="1" x14ac:dyDescent="0.15">
      <c r="A21" s="4">
        <v>17</v>
      </c>
      <c r="B21" s="5"/>
      <c r="C21" s="5"/>
      <c r="D21" s="4"/>
      <c r="E21" s="7"/>
      <c r="F21" s="7">
        <f t="shared" si="0"/>
        <v>0</v>
      </c>
      <c r="G21" s="2">
        <f t="shared" si="1"/>
        <v>0</v>
      </c>
      <c r="H21" s="2"/>
      <c r="I21" s="9"/>
      <c r="J21" s="16"/>
    </row>
    <row r="22" spans="1:10" ht="24" customHeight="1" x14ac:dyDescent="0.15">
      <c r="A22" s="4">
        <v>18</v>
      </c>
      <c r="B22" s="5"/>
      <c r="C22" s="5"/>
      <c r="D22" s="4"/>
      <c r="E22" s="7"/>
      <c r="F22" s="7">
        <f t="shared" si="0"/>
        <v>0</v>
      </c>
      <c r="G22" s="2">
        <f t="shared" si="1"/>
        <v>0</v>
      </c>
      <c r="H22" s="2"/>
      <c r="I22" s="9"/>
      <c r="J22" s="16"/>
    </row>
    <row r="23" spans="1:10" ht="24" customHeight="1" x14ac:dyDescent="0.15">
      <c r="A23" s="4">
        <v>19</v>
      </c>
      <c r="B23" s="5"/>
      <c r="C23" s="5"/>
      <c r="D23" s="4"/>
      <c r="E23" s="7"/>
      <c r="F23" s="7">
        <f t="shared" si="0"/>
        <v>0</v>
      </c>
      <c r="G23" s="2">
        <f t="shared" si="1"/>
        <v>0</v>
      </c>
      <c r="H23" s="2"/>
      <c r="I23" s="9"/>
      <c r="J23" s="16"/>
    </row>
    <row r="24" spans="1:10" ht="24" customHeight="1" x14ac:dyDescent="0.15">
      <c r="A24" s="4">
        <v>20</v>
      </c>
      <c r="B24" s="5"/>
      <c r="C24" s="5"/>
      <c r="D24" s="4"/>
      <c r="E24" s="7"/>
      <c r="F24" s="7">
        <f t="shared" si="0"/>
        <v>0</v>
      </c>
      <c r="G24" s="2">
        <f t="shared" si="1"/>
        <v>0</v>
      </c>
      <c r="H24" s="2"/>
      <c r="I24" s="9"/>
      <c r="J24" s="16"/>
    </row>
    <row r="25" spans="1:10" ht="25.5" customHeight="1" x14ac:dyDescent="0.15">
      <c r="A25" s="1" t="s">
        <v>7</v>
      </c>
      <c r="B25" s="1" t="s">
        <v>7</v>
      </c>
      <c r="G25" s="8"/>
      <c r="H25" s="8"/>
    </row>
  </sheetData>
  <mergeCells count="8">
    <mergeCell ref="I3:I4"/>
    <mergeCell ref="B2:C2"/>
    <mergeCell ref="B3:B4"/>
    <mergeCell ref="C3:C4"/>
    <mergeCell ref="D3:D4"/>
    <mergeCell ref="E3:E4"/>
    <mergeCell ref="F3:F4"/>
    <mergeCell ref="G3:H3"/>
  </mergeCells>
  <phoneticPr fontId="2"/>
  <dataValidations disablePrompts="1" count="1">
    <dataValidation type="list" allowBlank="1" showInputMessage="1" showErrorMessage="1" sqref="D5:D24" xr:uid="{00000000-0002-0000-0200-000000000000}">
      <formula1>#REF!</formula1>
    </dataValidation>
  </dataValidations>
  <pageMargins left="0.74803149606299213" right="0.74803149606299213" top="0.98425196850393704" bottom="0.59055118110236227" header="0.51181102362204722" footer="0.51181102362204722"/>
  <pageSetup paperSize="9" scale="92" orientation="landscape" r:id="rId1"/>
  <headerFooter alignWithMargins="0">
    <oddHeader>&amp;L&amp;14様式２－２&amp;C&amp;16令和５年度血圧計導入内訳書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【様式２】R5血圧計導入内訳書</vt:lpstr>
      <vt:lpstr>【様式２】R5血圧計内訳書 (記入例)</vt:lpstr>
      <vt:lpstr>【様式２】R5血圧計導入内訳書!Print_Area</vt:lpstr>
      <vt:lpstr>'【様式２】R5血圧計内訳書 (記入例)'!Print_Area</vt:lpstr>
      <vt:lpstr>【様式２】R5血圧計導入内訳書!Print_Titles</vt:lpstr>
      <vt:lpstr>'【様式２】R5血圧計内訳書 (記入例)'!Print_Titles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hoshino</dc:creator>
  <cp:lastModifiedBy>町田</cp:lastModifiedBy>
  <cp:lastPrinted>2023-04-20T06:47:33Z</cp:lastPrinted>
  <dcterms:created xsi:type="dcterms:W3CDTF">2006-02-02T01:54:25Z</dcterms:created>
  <dcterms:modified xsi:type="dcterms:W3CDTF">2023-04-20T06:47:41Z</dcterms:modified>
</cp:coreProperties>
</file>